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2" i="1"/>
  <c r="G18" i="1"/>
  <c r="F18" i="1"/>
  <c r="G15" i="1"/>
  <c r="F15" i="1"/>
  <c r="G14" i="1"/>
  <c r="F14" i="1"/>
  <c r="J4" i="1"/>
  <c r="I4" i="1"/>
  <c r="H4" i="1"/>
  <c r="G6" i="1"/>
  <c r="F6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<sst xmlns="http://schemas.openxmlformats.org/spreadsheetml/2006/main" count="59" uniqueCount="50">
  <si>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</si>
  <si>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</si>
  <si>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</si>
  <si>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</si>
  <si>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</si>
  <si>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</si>
  <si>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</si>
  <si>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</si>
  <si>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</si>
  <si>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</si>
  <si>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</si>
  <si>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</si>
  <si>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</si>
  <si>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</si>
  <si>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</si>
  <si>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</si>
  <si>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</si>
  <si>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</si>
  <si>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</si>
  <si>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</si>
  <si>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</si>
  <si>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</si>
  <si>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</si>
  <si>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</si>
  <si>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</si>
  <si>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</si>
  <si>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</si>
  <si>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</si>
  <si>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</si>
  <si>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</si>
  <si>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</si>
  <si>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</si>
  <si>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</si>
  <si>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</si>
  <si>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</si>
  <si>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Компот из смеси сухофруктов</t>
  </si>
  <si>
    <t>Пудинг творожный запеченный со сгущ.молоком</t>
  </si>
  <si>
    <t>Чай с сахаром</t>
  </si>
  <si>
    <t>2/30</t>
  </si>
  <si>
    <t>Суп картофельный с макаронными изд. (с курицей)</t>
  </si>
  <si>
    <t>1/30</t>
  </si>
  <si>
    <t>1/180</t>
  </si>
  <si>
    <t>Булочка Школьная</t>
  </si>
  <si>
    <t>напиток</t>
  </si>
  <si>
    <t>Сок в ассортименте (разливной)</t>
  </si>
  <si>
    <t>кисло-мол.прод.</t>
  </si>
  <si>
    <t>Йогурт Бифилайф</t>
  </si>
  <si>
    <t>150/30</t>
  </si>
  <si>
    <t>1/90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</si>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</sst>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49</v>
      </c>
      <c r="C1" s="27"/>
      <c r="D1" s="28"/>
      <c r="E1" t="s">
        <v>11</v>
      </c>
      <c r="F1" s="1"/>
      <c r="I1" t="s">
        <v>12</v>
      </c>
      <c r="J1" s="3">
        <v>44460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319</v>
      </c>
      <c r="D4" s="10" t="s">
        <v>36</v>
      </c>
      <c r="E4" s="12" t="s">
        <v>47</v>
      </c>
      <c r="F4" s="13">
        <v>64.86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1">
        <v>111</v>
      </c>
      <c r="D5" s="11" t="s">
        <v>26</v>
      </c>
      <c r="E5" s="12" t="s">
        <v>38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1">
        <v>109</v>
      </c>
      <c r="D6" s="11" t="s">
        <v>27</v>
      </c>
      <c r="E6" s="12" t="s">
        <v>38</v>
      </c>
      <c r="F6" s="13">
        <f>2.21*2</f>
        <v>4.42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1">
        <v>864</v>
      </c>
      <c r="D7" s="10" t="s">
        <v>37</v>
      </c>
      <c r="E7" s="23" t="s">
        <v>28</v>
      </c>
      <c r="F7" s="13">
        <v>2.4300000000000002</v>
      </c>
      <c r="G7" s="13">
        <v>60.2</v>
      </c>
      <c r="H7" s="22">
        <v>0.4</v>
      </c>
      <c r="I7" s="22">
        <v>0.1</v>
      </c>
      <c r="J7" s="22">
        <v>15.06</v>
      </c>
      <c r="L7" s="18"/>
    </row>
    <row r="8" spans="1:12" x14ac:dyDescent="0.3">
      <c r="A8" s="9"/>
      <c r="B8" s="2"/>
      <c r="C8" s="21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1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1">
        <v>2</v>
      </c>
      <c r="D12" s="19" t="s">
        <v>31</v>
      </c>
      <c r="E12" s="12" t="s">
        <v>30</v>
      </c>
      <c r="F12" s="13">
        <v>15.41</v>
      </c>
      <c r="G12" s="13">
        <v>110.4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1">
        <v>147</v>
      </c>
      <c r="D13" s="11" t="s">
        <v>39</v>
      </c>
      <c r="E13" s="12" t="s">
        <v>28</v>
      </c>
      <c r="F13" s="13">
        <v>18.48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1">
        <v>337</v>
      </c>
      <c r="D14" s="20" t="s">
        <v>32</v>
      </c>
      <c r="E14" s="12" t="s">
        <v>48</v>
      </c>
      <c r="F14" s="13">
        <f>52.67/100*90</f>
        <v>47.403000000000006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1">
        <v>429</v>
      </c>
      <c r="D15" s="20" t="s">
        <v>33</v>
      </c>
      <c r="E15" s="12" t="s">
        <v>34</v>
      </c>
      <c r="F15" s="13">
        <f>22.99/150*130</f>
        <v>19.924666666666667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1">
        <v>108</v>
      </c>
      <c r="D16" s="11" t="s">
        <v>29</v>
      </c>
      <c r="E16" s="12" t="s">
        <v>40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1">
        <v>109</v>
      </c>
      <c r="D17" s="11" t="s">
        <v>27</v>
      </c>
      <c r="E17" s="12" t="s">
        <v>40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43</v>
      </c>
      <c r="C18" s="21">
        <v>508</v>
      </c>
      <c r="D18" s="11" t="s">
        <v>35</v>
      </c>
      <c r="E18" s="12" t="s">
        <v>41</v>
      </c>
      <c r="F18" s="13">
        <f>6.99/200*180</f>
        <v>6.2910000000000004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1">
        <v>567</v>
      </c>
      <c r="D22" s="11" t="s">
        <v>42</v>
      </c>
      <c r="E22" s="12" t="s">
        <v>30</v>
      </c>
      <c r="F22" s="13">
        <v>11.52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43</v>
      </c>
      <c r="C23" s="21">
        <v>518</v>
      </c>
      <c r="D23" s="11" t="s">
        <v>44</v>
      </c>
      <c r="E23" s="12" t="s">
        <v>28</v>
      </c>
      <c r="F23" s="13">
        <v>13.65</v>
      </c>
      <c r="G23" s="13">
        <v>84.44</v>
      </c>
      <c r="H23" s="17">
        <v>1</v>
      </c>
      <c r="I23" s="17">
        <v>0.2</v>
      </c>
      <c r="J23" s="17">
        <v>20.2</v>
      </c>
      <c r="L23" s="18"/>
    </row>
    <row r="24" spans="1:12" x14ac:dyDescent="0.3">
      <c r="A24" s="9" t="s">
        <v>19</v>
      </c>
      <c r="B24" s="2" t="s">
        <v>45</v>
      </c>
      <c r="C24" s="21">
        <v>464</v>
      </c>
      <c r="D24" s="10" t="s">
        <v>46</v>
      </c>
      <c r="E24" s="24" t="s">
        <v>28</v>
      </c>
      <c r="F24" s="25">
        <v>33.07</v>
      </c>
      <c r="G24" s="25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2021-09-15T01:11:10Z</dcterms:modified>
</cp:coreProperties>
</file>